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192.168.1.250\2150_福祉資金課\200010_生活福祉資金貸付事業\★現在使用しているデータ（Ｈ30～)\★共有\20201008_R2説明会\"/>
    </mc:Choice>
  </mc:AlternateContent>
  <xr:revisionPtr revIDLastSave="0" documentId="13_ncr:1_{CDB3FC41-6637-4D2C-BEE5-B580FC4B56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収支バランス確認表（例）" sheetId="2" r:id="rId1"/>
  </sheets>
  <definedNames>
    <definedName name="_xlnm.Print_Area" localSheetId="0">'収支バランス確認表（例）'!$A$1:$G$27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24" i="2" l="1"/>
  <c r="D24" i="2" l="1"/>
  <c r="C26" i="2"/>
  <c r="D7" i="2" l="1"/>
  <c r="D8" i="2" s="1"/>
  <c r="D26" i="2" s="1"/>
  <c r="E7" i="2" s="1"/>
  <c r="E8" i="2" s="1"/>
  <c r="E24" i="2"/>
  <c r="F24" i="2"/>
  <c r="E26" i="2" l="1"/>
  <c r="F7" i="2" s="1"/>
  <c r="F8" i="2" s="1"/>
  <c r="F26" i="2" s="1"/>
  <c r="G7" i="2" s="1"/>
  <c r="G8" i="2" s="1"/>
  <c r="G24" i="2"/>
  <c r="G26" i="2" l="1"/>
</calcChain>
</file>

<file path=xl/sharedStrings.xml><?xml version="1.0" encoding="utf-8"?>
<sst xmlns="http://schemas.openxmlformats.org/spreadsheetml/2006/main" count="30" uniqueCount="25">
  <si>
    <t>収入</t>
    <rPh sb="0" eb="2">
      <t>シュウニュウ</t>
    </rPh>
    <phoneticPr fontId="2"/>
  </si>
  <si>
    <t>支出</t>
    <rPh sb="0" eb="2">
      <t>シシュツ</t>
    </rPh>
    <phoneticPr fontId="2"/>
  </si>
  <si>
    <t>食費</t>
    <rPh sb="0" eb="2">
      <t>ショクヒ</t>
    </rPh>
    <phoneticPr fontId="2"/>
  </si>
  <si>
    <t>家賃</t>
    <rPh sb="0" eb="2">
      <t>ヤチン</t>
    </rPh>
    <phoneticPr fontId="2"/>
  </si>
  <si>
    <t>光熱水費</t>
    <rPh sb="0" eb="4">
      <t>コウネツスイヒ</t>
    </rPh>
    <phoneticPr fontId="2"/>
  </si>
  <si>
    <t>収支差額</t>
    <rPh sb="0" eb="2">
      <t>シュウシ</t>
    </rPh>
    <rPh sb="2" eb="4">
      <t>サガク</t>
    </rPh>
    <phoneticPr fontId="2"/>
  </si>
  <si>
    <t>前月の収支残高</t>
    <rPh sb="0" eb="2">
      <t>ゼンゲツ</t>
    </rPh>
    <rPh sb="3" eb="5">
      <t>シュウシ</t>
    </rPh>
    <rPh sb="5" eb="7">
      <t>ザンダカ</t>
    </rPh>
    <phoneticPr fontId="2"/>
  </si>
  <si>
    <t>8月</t>
    <rPh sb="1" eb="2">
      <t>ガツ</t>
    </rPh>
    <phoneticPr fontId="2"/>
  </si>
  <si>
    <t>医療費</t>
    <rPh sb="0" eb="3">
      <t>イリョウヒ</t>
    </rPh>
    <phoneticPr fontId="2"/>
  </si>
  <si>
    <t>計</t>
    <rPh sb="0" eb="1">
      <t>ケイ</t>
    </rPh>
    <phoneticPr fontId="2"/>
  </si>
  <si>
    <t>介護サービス利用料</t>
    <rPh sb="0" eb="2">
      <t>カイゴ</t>
    </rPh>
    <rPh sb="6" eb="9">
      <t>リヨウリョウ</t>
    </rPh>
    <phoneticPr fontId="2"/>
  </si>
  <si>
    <t>計</t>
    <rPh sb="0" eb="1">
      <t>ケイ</t>
    </rPh>
    <phoneticPr fontId="2"/>
  </si>
  <si>
    <t>通信料（携帯電話代）</t>
    <rPh sb="0" eb="3">
      <t>ツウシンリョウ</t>
    </rPh>
    <rPh sb="4" eb="6">
      <t>ケイタイ</t>
    </rPh>
    <rPh sb="6" eb="8">
      <t>デンワ</t>
    </rPh>
    <rPh sb="8" eb="9">
      <t>ダイ</t>
    </rPh>
    <phoneticPr fontId="2"/>
  </si>
  <si>
    <t>9月</t>
  </si>
  <si>
    <t>10月</t>
  </si>
  <si>
    <t>11月</t>
  </si>
  <si>
    <t>12月</t>
  </si>
  <si>
    <t>生活福祉資金の償還</t>
    <rPh sb="0" eb="2">
      <t>セイカツ</t>
    </rPh>
    <rPh sb="2" eb="4">
      <t>フクシ</t>
    </rPh>
    <rPh sb="4" eb="6">
      <t>シキン</t>
    </rPh>
    <rPh sb="7" eb="9">
      <t>ショウカン</t>
    </rPh>
    <phoneticPr fontId="2"/>
  </si>
  <si>
    <t>生活福祉資金借入金</t>
    <rPh sb="0" eb="2">
      <t>セイカツ</t>
    </rPh>
    <rPh sb="2" eb="4">
      <t>フクシ</t>
    </rPh>
    <rPh sb="4" eb="6">
      <t>シキン</t>
    </rPh>
    <rPh sb="6" eb="8">
      <t>カリイレ</t>
    </rPh>
    <rPh sb="8" eb="9">
      <t>キン</t>
    </rPh>
    <phoneticPr fontId="2"/>
  </si>
  <si>
    <t>収支バランス確認表（例）</t>
    <rPh sb="0" eb="2">
      <t>シュウシ</t>
    </rPh>
    <rPh sb="6" eb="8">
      <t>カクニン</t>
    </rPh>
    <rPh sb="8" eb="9">
      <t>ヒョウ</t>
    </rPh>
    <rPh sb="10" eb="11">
      <t>レイ</t>
    </rPh>
    <phoneticPr fontId="2"/>
  </si>
  <si>
    <t>※グレーの欄は計算式を入れています。</t>
    <rPh sb="5" eb="6">
      <t>ラン</t>
    </rPh>
    <rPh sb="7" eb="9">
      <t>ケイサン</t>
    </rPh>
    <rPh sb="9" eb="10">
      <t>シキ</t>
    </rPh>
    <rPh sb="11" eb="12">
      <t>イ</t>
    </rPh>
    <phoneticPr fontId="2"/>
  </si>
  <si>
    <t>就労収入</t>
    <rPh sb="0" eb="2">
      <t>シュウロウ</t>
    </rPh>
    <rPh sb="2" eb="4">
      <t>シュウニュウ</t>
    </rPh>
    <phoneticPr fontId="2"/>
  </si>
  <si>
    <t>交通費（ガソリン代）</t>
    <rPh sb="0" eb="3">
      <t>コウツウヒ</t>
    </rPh>
    <rPh sb="8" eb="9">
      <t>ダイ</t>
    </rPh>
    <phoneticPr fontId="2"/>
  </si>
  <si>
    <t>雑費・日用品費</t>
    <rPh sb="0" eb="2">
      <t>ザッピ</t>
    </rPh>
    <rPh sb="3" eb="6">
      <t>ニチヨウヒン</t>
    </rPh>
    <rPh sb="6" eb="7">
      <t>ヒ</t>
    </rPh>
    <phoneticPr fontId="2"/>
  </si>
  <si>
    <t>国保</t>
    <rPh sb="0" eb="2">
      <t>コクホ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</si>
</sst>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38" fontId="3" fillId="2" borderId="0" xfId="1" applyFont="1" applyFill="1">
      <alignment vertical="center"/>
    </xf>
    <xf numFmtId="0" fontId="4" fillId="2" borderId="13" xfId="0" applyFont="1" applyFill="1" applyBorder="1" applyAlignment="1">
      <alignment horizontal="center" vertical="center"/>
    </xf>
    <xf numFmtId="38" fontId="4" fillId="2" borderId="17" xfId="1" applyFont="1" applyFill="1" applyBorder="1">
      <alignment vertical="center"/>
    </xf>
    <xf numFmtId="38" fontId="4" fillId="2" borderId="16" xfId="1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38" fontId="4" fillId="2" borderId="22" xfId="1" applyFont="1" applyFill="1" applyBorder="1">
      <alignment vertical="center"/>
    </xf>
    <xf numFmtId="38" fontId="4" fillId="2" borderId="23" xfId="1" applyFont="1" applyFill="1" applyBorder="1">
      <alignment vertical="center"/>
    </xf>
    <xf numFmtId="38" fontId="3" fillId="3" borderId="7" xfId="1" applyFont="1" applyFill="1" applyBorder="1">
      <alignment vertical="center"/>
    </xf>
    <xf numFmtId="38" fontId="3" fillId="3" borderId="25" xfId="1" applyFont="1" applyFill="1" applyBorder="1">
      <alignment vertical="center"/>
    </xf>
    <xf numFmtId="0" fontId="6" fillId="2" borderId="0" xfId="0" applyFont="1" applyFill="1">
      <alignment vertical="center"/>
    </xf>
    <xf numFmtId="38" fontId="3" fillId="0" borderId="5" xfId="1" applyFont="1" applyFill="1" applyBorder="1">
      <alignment vertical="center"/>
    </xf>
    <xf numFmtId="0" fontId="0" fillId="0" borderId="0" xfId="0" applyFill="1">
      <alignment vertical="center"/>
    </xf>
    <xf numFmtId="38" fontId="3" fillId="0" borderId="2" xfId="1" applyFont="1" applyFill="1" applyBorder="1">
      <alignment vertical="center"/>
    </xf>
    <xf numFmtId="38" fontId="3" fillId="0" borderId="6" xfId="1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3" fillId="0" borderId="21" xfId="1" applyFont="1" applyFill="1" applyBorder="1">
      <alignment vertical="center"/>
    </xf>
    <xf numFmtId="38" fontId="3" fillId="0" borderId="9" xfId="1" applyFont="1" applyFill="1" applyBorder="1">
      <alignment vertical="center"/>
    </xf>
    <xf numFmtId="38" fontId="3" fillId="0" borderId="20" xfId="1" applyFont="1" applyFill="1" applyBorder="1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8" fillId="0" borderId="3" xfId="0" applyFont="1" applyFill="1" applyBorder="1">
      <alignment vertical="center"/>
    </xf>
    <xf numFmtId="38" fontId="3" fillId="0" borderId="26" xfId="1" applyFont="1" applyFill="1" applyBorder="1">
      <alignment vertical="center"/>
    </xf>
    <xf numFmtId="38" fontId="3" fillId="0" borderId="27" xfId="1" applyFont="1" applyFill="1" applyBorder="1">
      <alignment vertical="center"/>
    </xf>
    <xf numFmtId="38" fontId="3" fillId="3" borderId="28" xfId="1" applyFont="1" applyFill="1" applyBorder="1">
      <alignment vertical="center"/>
    </xf>
    <xf numFmtId="38" fontId="4" fillId="2" borderId="29" xfId="1" applyFont="1" applyFill="1" applyBorder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>
      <alignment vertical="center"/>
    </xf>
    <xf numFmtId="38" fontId="3" fillId="0" borderId="4" xfId="1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16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9" fillId="2" borderId="0" xfId="0" applyFont="1" applyFill="1">
      <alignment vertical="center"/>
    </xf>
    <xf numFmtId="38" fontId="3" fillId="3" borderId="30" xfId="1" applyFont="1" applyFill="1" applyBorder="1">
      <alignment vertical="center"/>
    </xf>
    <xf numFmtId="38" fontId="3" fillId="0" borderId="1" xfId="1" applyFont="1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BreakPreview" zoomScale="85" zoomScaleNormal="100" zoomScaleSheetLayoutView="85" workbookViewId="0">
      <selection activeCell="L9" sqref="L9"/>
    </sheetView>
  </sheetViews>
  <sheetFormatPr defaultRowHeight="13.5" x14ac:dyDescent="0.15"/>
  <cols>
    <col min="2" max="2" width="27" customWidth="1"/>
    <col min="3" max="7" width="10.625" customWidth="1"/>
    <col min="8" max="9" width="9" style="14"/>
  </cols>
  <sheetData>
    <row r="1" spans="1:8" ht="36.75" customHeight="1" thickBot="1" x14ac:dyDescent="0.2">
      <c r="A1" s="12" t="s">
        <v>19</v>
      </c>
      <c r="B1" s="1"/>
      <c r="C1" s="30"/>
      <c r="D1" s="31"/>
      <c r="E1" s="31"/>
      <c r="F1" s="31"/>
      <c r="G1" s="31"/>
      <c r="H1" s="32"/>
    </row>
    <row r="2" spans="1:8" ht="17.25" x14ac:dyDescent="0.15">
      <c r="A2" s="46"/>
      <c r="B2" s="47"/>
      <c r="C2" s="4" t="s">
        <v>7</v>
      </c>
      <c r="D2" s="4" t="s">
        <v>13</v>
      </c>
      <c r="E2" s="4" t="s">
        <v>14</v>
      </c>
      <c r="F2" s="4" t="s">
        <v>15</v>
      </c>
      <c r="G2" s="7" t="s">
        <v>16</v>
      </c>
    </row>
    <row r="3" spans="1:8" s="14" customFormat="1" ht="17.25" x14ac:dyDescent="0.15">
      <c r="A3" s="48" t="s">
        <v>0</v>
      </c>
      <c r="B3" s="38" t="s">
        <v>18</v>
      </c>
      <c r="C3" s="45">
        <v>100000</v>
      </c>
      <c r="D3" s="13"/>
      <c r="E3" s="13"/>
      <c r="F3" s="13"/>
      <c r="G3" s="27"/>
    </row>
    <row r="4" spans="1:8" s="14" customFormat="1" ht="17.25" x14ac:dyDescent="0.15">
      <c r="A4" s="48"/>
      <c r="B4" s="39" t="s">
        <v>21</v>
      </c>
      <c r="C4" s="17">
        <v>10000</v>
      </c>
      <c r="D4" s="16">
        <v>130000</v>
      </c>
      <c r="E4" s="16">
        <v>130000</v>
      </c>
      <c r="F4" s="16">
        <v>130000</v>
      </c>
      <c r="G4" s="18">
        <v>130000</v>
      </c>
    </row>
    <row r="5" spans="1:8" s="14" customFormat="1" ht="17.25" x14ac:dyDescent="0.15">
      <c r="A5" s="48"/>
      <c r="B5" s="39"/>
      <c r="C5" s="17"/>
      <c r="D5" s="16"/>
      <c r="E5" s="16"/>
      <c r="F5" s="16"/>
      <c r="G5" s="18"/>
    </row>
    <row r="6" spans="1:8" s="14" customFormat="1" ht="17.25" x14ac:dyDescent="0.15">
      <c r="A6" s="48"/>
      <c r="B6" s="39"/>
      <c r="C6" s="15"/>
      <c r="D6" s="16"/>
      <c r="E6" s="16"/>
      <c r="F6" s="16"/>
      <c r="G6" s="18"/>
    </row>
    <row r="7" spans="1:8" ht="17.25" x14ac:dyDescent="0.15">
      <c r="A7" s="48"/>
      <c r="B7" s="40" t="s">
        <v>6</v>
      </c>
      <c r="C7" s="34"/>
      <c r="D7" s="10">
        <f>C26</f>
        <v>0</v>
      </c>
      <c r="E7" s="10">
        <f>D26</f>
        <v>2000</v>
      </c>
      <c r="F7" s="10">
        <f>E26</f>
        <v>3670</v>
      </c>
      <c r="G7" s="28">
        <f>F26</f>
        <v>5340</v>
      </c>
    </row>
    <row r="8" spans="1:8" ht="18" thickBot="1" x14ac:dyDescent="0.2">
      <c r="A8" s="49"/>
      <c r="B8" s="41" t="s">
        <v>9</v>
      </c>
      <c r="C8" s="5">
        <f>SUM(C3:C7)</f>
        <v>110000</v>
      </c>
      <c r="D8" s="6">
        <f>SUM(D3:D7)</f>
        <v>130000</v>
      </c>
      <c r="E8" s="6">
        <f>SUM(E3:E7)</f>
        <v>132000</v>
      </c>
      <c r="F8" s="6">
        <f>SUM(F3:F7)</f>
        <v>133670</v>
      </c>
      <c r="G8" s="29">
        <f>SUM(G3:G7)</f>
        <v>135340</v>
      </c>
    </row>
    <row r="9" spans="1:8" ht="30.75" customHeight="1" thickBot="1" x14ac:dyDescent="0.2">
      <c r="A9" s="2"/>
      <c r="B9" s="2"/>
      <c r="C9" s="2"/>
      <c r="D9" s="2"/>
      <c r="E9" s="2"/>
      <c r="F9" s="2"/>
      <c r="G9" s="2"/>
    </row>
    <row r="10" spans="1:8" ht="17.25" x14ac:dyDescent="0.15">
      <c r="A10" s="46"/>
      <c r="B10" s="47"/>
      <c r="C10" s="4" t="s">
        <v>7</v>
      </c>
      <c r="D10" s="4" t="s">
        <v>13</v>
      </c>
      <c r="E10" s="4" t="s">
        <v>14</v>
      </c>
      <c r="F10" s="4" t="s">
        <v>15</v>
      </c>
      <c r="G10" s="7" t="s">
        <v>16</v>
      </c>
    </row>
    <row r="11" spans="1:8" s="14" customFormat="1" ht="17.25" x14ac:dyDescent="0.15">
      <c r="A11" s="50" t="s">
        <v>1</v>
      </c>
      <c r="B11" s="35" t="s">
        <v>2</v>
      </c>
      <c r="C11" s="19">
        <v>30000</v>
      </c>
      <c r="D11" s="19">
        <v>30000</v>
      </c>
      <c r="E11" s="19">
        <v>30000</v>
      </c>
      <c r="F11" s="19">
        <v>30000</v>
      </c>
      <c r="G11" s="20">
        <v>30000</v>
      </c>
    </row>
    <row r="12" spans="1:8" s="14" customFormat="1" ht="17.25" x14ac:dyDescent="0.15">
      <c r="A12" s="48"/>
      <c r="B12" s="25" t="s">
        <v>3</v>
      </c>
      <c r="C12" s="16">
        <v>35000</v>
      </c>
      <c r="D12" s="16">
        <v>35000</v>
      </c>
      <c r="E12" s="16">
        <v>35000</v>
      </c>
      <c r="F12" s="16">
        <v>35000</v>
      </c>
      <c r="G12" s="18">
        <v>35000</v>
      </c>
    </row>
    <row r="13" spans="1:8" s="14" customFormat="1" ht="17.25" x14ac:dyDescent="0.15">
      <c r="A13" s="48"/>
      <c r="B13" s="25" t="s">
        <v>4</v>
      </c>
      <c r="C13" s="16">
        <v>8000</v>
      </c>
      <c r="D13" s="16">
        <v>8000</v>
      </c>
      <c r="E13" s="16">
        <v>8000</v>
      </c>
      <c r="F13" s="16">
        <v>8000</v>
      </c>
      <c r="G13" s="18">
        <v>8000</v>
      </c>
    </row>
    <row r="14" spans="1:8" s="14" customFormat="1" ht="17.25" x14ac:dyDescent="0.15">
      <c r="A14" s="48"/>
      <c r="B14" s="25" t="s">
        <v>12</v>
      </c>
      <c r="C14" s="16"/>
      <c r="D14" s="16">
        <v>16000</v>
      </c>
      <c r="E14" s="16">
        <v>8000</v>
      </c>
      <c r="F14" s="16">
        <v>8000</v>
      </c>
      <c r="G14" s="18">
        <v>8000</v>
      </c>
    </row>
    <row r="15" spans="1:8" s="14" customFormat="1" ht="17.25" x14ac:dyDescent="0.15">
      <c r="A15" s="48"/>
      <c r="B15" s="25" t="s">
        <v>8</v>
      </c>
      <c r="C15" s="16">
        <v>5000</v>
      </c>
      <c r="D15" s="16">
        <v>5000</v>
      </c>
      <c r="E15" s="16">
        <v>5000</v>
      </c>
      <c r="F15" s="16">
        <v>5000</v>
      </c>
      <c r="G15" s="18">
        <v>5000</v>
      </c>
    </row>
    <row r="16" spans="1:8" s="14" customFormat="1" ht="17.25" x14ac:dyDescent="0.15">
      <c r="A16" s="48"/>
      <c r="B16" s="25" t="s">
        <v>10</v>
      </c>
      <c r="C16" s="16"/>
      <c r="D16" s="19"/>
      <c r="E16" s="19"/>
      <c r="F16" s="19"/>
      <c r="G16" s="20"/>
    </row>
    <row r="17" spans="1:9" s="14" customFormat="1" ht="17.25" x14ac:dyDescent="0.15">
      <c r="A17" s="48"/>
      <c r="B17" s="25" t="s">
        <v>22</v>
      </c>
      <c r="C17" s="16">
        <v>20000</v>
      </c>
      <c r="D17" s="16">
        <v>20000</v>
      </c>
      <c r="E17" s="16">
        <v>20000</v>
      </c>
      <c r="F17" s="16">
        <v>20000</v>
      </c>
      <c r="G17" s="18">
        <v>20000</v>
      </c>
    </row>
    <row r="18" spans="1:9" s="14" customFormat="1" ht="17.25" x14ac:dyDescent="0.15">
      <c r="A18" s="48"/>
      <c r="B18" s="25" t="s">
        <v>24</v>
      </c>
      <c r="C18" s="16">
        <v>4000</v>
      </c>
      <c r="D18" s="16">
        <v>4000</v>
      </c>
      <c r="E18" s="16">
        <v>4000</v>
      </c>
      <c r="F18" s="16">
        <v>4000</v>
      </c>
      <c r="G18" s="18">
        <v>4000</v>
      </c>
    </row>
    <row r="19" spans="1:9" s="14" customFormat="1" ht="17.25" x14ac:dyDescent="0.15">
      <c r="A19" s="48"/>
      <c r="B19" s="25" t="s">
        <v>23</v>
      </c>
      <c r="C19" s="16">
        <v>8000</v>
      </c>
      <c r="D19" s="19">
        <v>10000</v>
      </c>
      <c r="E19" s="19">
        <v>10000</v>
      </c>
      <c r="F19" s="19">
        <v>10000</v>
      </c>
      <c r="G19" s="20">
        <v>10000</v>
      </c>
    </row>
    <row r="20" spans="1:9" s="14" customFormat="1" ht="17.25" x14ac:dyDescent="0.15">
      <c r="A20" s="48"/>
      <c r="B20" s="25" t="s">
        <v>17</v>
      </c>
      <c r="C20" s="16"/>
      <c r="D20" s="19"/>
      <c r="E20" s="19">
        <v>8330</v>
      </c>
      <c r="F20" s="19">
        <v>8330</v>
      </c>
      <c r="G20" s="20">
        <v>8330</v>
      </c>
    </row>
    <row r="21" spans="1:9" s="14" customFormat="1" ht="17.25" x14ac:dyDescent="0.15">
      <c r="A21" s="48"/>
      <c r="B21" s="25"/>
      <c r="C21" s="16"/>
      <c r="D21" s="19"/>
      <c r="E21" s="19"/>
      <c r="F21" s="26"/>
      <c r="G21" s="20"/>
    </row>
    <row r="22" spans="1:9" s="14" customFormat="1" ht="17.25" x14ac:dyDescent="0.15">
      <c r="A22" s="48"/>
      <c r="B22" s="25"/>
      <c r="C22" s="16"/>
      <c r="D22" s="19"/>
      <c r="E22" s="19"/>
      <c r="F22" s="26"/>
      <c r="G22" s="20"/>
    </row>
    <row r="23" spans="1:9" s="14" customFormat="1" ht="17.25" x14ac:dyDescent="0.15">
      <c r="A23" s="48"/>
      <c r="B23" s="36"/>
      <c r="C23" s="16"/>
      <c r="D23" s="19"/>
      <c r="E23" s="16"/>
      <c r="F23" s="15"/>
      <c r="G23" s="18"/>
    </row>
    <row r="24" spans="1:9" ht="18" thickBot="1" x14ac:dyDescent="0.2">
      <c r="A24" s="49"/>
      <c r="B24" s="37" t="s">
        <v>11</v>
      </c>
      <c r="C24" s="8">
        <f>SUM(C11:C23)</f>
        <v>110000</v>
      </c>
      <c r="D24" s="8">
        <f>SUM(D11:D23)</f>
        <v>128000</v>
      </c>
      <c r="E24" s="8">
        <f>SUM(E11:E23)</f>
        <v>128330</v>
      </c>
      <c r="F24" s="8">
        <f>SUM(F11:F23)</f>
        <v>128330</v>
      </c>
      <c r="G24" s="9">
        <f>SUM(G11:G23)</f>
        <v>128330</v>
      </c>
    </row>
    <row r="25" spans="1:9" ht="18" thickBot="1" x14ac:dyDescent="0.2">
      <c r="A25" s="23"/>
      <c r="B25" s="24"/>
      <c r="C25" s="3"/>
      <c r="D25" s="3"/>
      <c r="E25" s="3"/>
      <c r="F25" s="3"/>
      <c r="G25" s="3"/>
    </row>
    <row r="26" spans="1:9" ht="18" thickBot="1" x14ac:dyDescent="0.2">
      <c r="A26" s="2"/>
      <c r="B26" s="42" t="s">
        <v>5</v>
      </c>
      <c r="C26" s="11">
        <f>C8-C24</f>
        <v>0</v>
      </c>
      <c r="D26" s="11">
        <f>D8-D24</f>
        <v>2000</v>
      </c>
      <c r="E26" s="11">
        <f>E8-E24</f>
        <v>3670</v>
      </c>
      <c r="F26" s="11">
        <f>F8-F24</f>
        <v>5340</v>
      </c>
      <c r="G26" s="44">
        <f>G8-G24</f>
        <v>7010</v>
      </c>
    </row>
    <row r="27" spans="1:9" ht="17.25" x14ac:dyDescent="0.15">
      <c r="A27" s="1"/>
      <c r="B27" s="22"/>
      <c r="C27" s="1"/>
      <c r="D27" s="1"/>
      <c r="E27" s="1"/>
      <c r="F27" s="1"/>
      <c r="G27" s="1"/>
    </row>
    <row r="28" spans="1:9" s="21" customFormat="1" ht="17.25" x14ac:dyDescent="0.15">
      <c r="A28" s="43" t="s">
        <v>20</v>
      </c>
      <c r="B28" s="1"/>
      <c r="C28" s="22"/>
      <c r="D28" s="22"/>
      <c r="E28" s="22"/>
      <c r="F28" s="22"/>
      <c r="G28" s="22"/>
      <c r="H28" s="33"/>
      <c r="I28" s="33"/>
    </row>
    <row r="29" spans="1:9" x14ac:dyDescent="0.15">
      <c r="A29" s="1"/>
      <c r="C29" s="1"/>
      <c r="D29" s="1"/>
      <c r="E29" s="1"/>
      <c r="F29" s="1"/>
      <c r="G29" s="1"/>
    </row>
  </sheetData>
  <mergeCells count="4">
    <mergeCell ref="A2:B2"/>
    <mergeCell ref="A3:A8"/>
    <mergeCell ref="A10:B10"/>
    <mergeCell ref="A11:A2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収支バランス確認表（例）</vt:lpstr>
      <vt:lpstr>'収支バランス確認表（例）'!Print_Area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takezaki</dc:creator>
  <cp:lastModifiedBy>owner</cp:lastModifiedBy>
  <cp:lastPrinted>2020-10-09T01:00:21Z</cp:lastPrinted>
  <dcterms:created xsi:type="dcterms:W3CDTF">2016-02-17T02:39:41Z</dcterms:created>
  <dcterms:modified xsi:type="dcterms:W3CDTF">2020-10-09T01:00:23Z</dcterms:modified>
</cp:coreProperties>
</file>